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lms433/Desktop/Pantanal_training/Sessão de treinamento/Sessão 3/Exemplo_organizacao/Projeto/01_metadados/01_planilha_central/"/>
    </mc:Choice>
  </mc:AlternateContent>
  <xr:revisionPtr revIDLastSave="0" documentId="13_ncr:1_{E2C25D07-A1B4-D84F-937A-D82688B2F855}" xr6:coauthVersionLast="47" xr6:coauthVersionMax="47" xr10:uidLastSave="{00000000-0000-0000-0000-000000000000}"/>
  <bookViews>
    <workbookView xWindow="0" yWindow="700" windowWidth="22940" windowHeight="14300" xr2:uid="{B345857A-8F98-9A4F-B0AC-58C2E3FAA72B}"/>
  </bookViews>
  <sheets>
    <sheet name="Dados_gerais_campo" sheetId="1" r:id="rId1"/>
    <sheet name="Código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  <c r="B3" i="1"/>
  <c r="A3" i="1"/>
  <c r="A4" i="1"/>
</calcChain>
</file>

<file path=xl/sharedStrings.xml><?xml version="1.0" encoding="utf-8"?>
<sst xmlns="http://schemas.openxmlformats.org/spreadsheetml/2006/main" count="123" uniqueCount="94">
  <si>
    <t>SwiftOne</t>
  </si>
  <si>
    <t>Número de série</t>
  </si>
  <si>
    <t>SO001</t>
  </si>
  <si>
    <t>Microfone</t>
  </si>
  <si>
    <t>Área</t>
  </si>
  <si>
    <t>ID Ponto amostral</t>
  </si>
  <si>
    <t>Cidade</t>
  </si>
  <si>
    <t>Corumbá</t>
  </si>
  <si>
    <t>BEP01</t>
  </si>
  <si>
    <t>Longitude (graus decimais)</t>
  </si>
  <si>
    <t>Latitude (graus decimais)</t>
  </si>
  <si>
    <t>BEP02</t>
  </si>
  <si>
    <t>Projeto</t>
  </si>
  <si>
    <t>TEMABio</t>
  </si>
  <si>
    <t>PantanalSul</t>
  </si>
  <si>
    <t>Estado</t>
  </si>
  <si>
    <t>Mato Grosso do Sul</t>
  </si>
  <si>
    <t>Campanha</t>
  </si>
  <si>
    <t>14 de abril de 2024</t>
  </si>
  <si>
    <t>15 de abril de 2024</t>
  </si>
  <si>
    <t>CÓDIGO</t>
  </si>
  <si>
    <t>TMB</t>
  </si>
  <si>
    <t>PS</t>
  </si>
  <si>
    <t>Coluna</t>
  </si>
  <si>
    <t>Nome completo</t>
  </si>
  <si>
    <t>Base de Estudos do Pantanal 02</t>
  </si>
  <si>
    <t>Data da atividade</t>
  </si>
  <si>
    <t>Atividade</t>
  </si>
  <si>
    <t>Tipo gravador</t>
  </si>
  <si>
    <t>Placa gravador</t>
  </si>
  <si>
    <t>Rev.F</t>
  </si>
  <si>
    <t>ID gravador</t>
  </si>
  <si>
    <t>Taxa de amostragem</t>
  </si>
  <si>
    <t>Bit</t>
  </si>
  <si>
    <t>Ciclo de trabalho</t>
  </si>
  <si>
    <t>Contínuo</t>
  </si>
  <si>
    <t>Arbitrátio</t>
  </si>
  <si>
    <t>Configuração gravação</t>
  </si>
  <si>
    <t>1 minuto a cada 15</t>
  </si>
  <si>
    <t>Fuso Horário (+ ou - UTC)</t>
  </si>
  <si>
    <t>Tipo de mídia</t>
  </si>
  <si>
    <t>ID do cartão de memória</t>
  </si>
  <si>
    <t>Mi01</t>
  </si>
  <si>
    <t>Microfone SwiftOne 01</t>
  </si>
  <si>
    <t>Cartão de memória</t>
  </si>
  <si>
    <t>CM002</t>
  </si>
  <si>
    <t xml:space="preserve">Cartão de Memória SD Sandisk Extreme Pro 128 GB </t>
  </si>
  <si>
    <t>SO003</t>
  </si>
  <si>
    <t>ID Gravador</t>
  </si>
  <si>
    <t>SwiftOne 001</t>
  </si>
  <si>
    <t>Instalação Gravadores</t>
  </si>
  <si>
    <t>Manutenção Gravadores</t>
  </si>
  <si>
    <t>Copiado para qual Volume/diretório?</t>
  </si>
  <si>
    <t>Offload fotos de campo</t>
  </si>
  <si>
    <t>Offload print sumário SwiftOne</t>
  </si>
  <si>
    <t>Outros dados de campo</t>
  </si>
  <si>
    <t>Offload Log</t>
  </si>
  <si>
    <t>Offload de Mensagens de voz</t>
  </si>
  <si>
    <t xml:space="preserve">Pastas foram comparadas? </t>
  </si>
  <si>
    <t>01</t>
  </si>
  <si>
    <t>44K</t>
  </si>
  <si>
    <t>44.100 kHz</t>
  </si>
  <si>
    <t>Horário da atividade (HORÁRIO LOCAL)</t>
  </si>
  <si>
    <t>Ganho (dB)</t>
  </si>
  <si>
    <t>NA</t>
  </si>
  <si>
    <t>Mi02</t>
  </si>
  <si>
    <t>Mi18</t>
  </si>
  <si>
    <t>Nome do primeiro arquivo (SD card)</t>
  </si>
  <si>
    <t>Nome do último arquivo (SD card)</t>
  </si>
  <si>
    <t>Número total de arquivos (SD card)</t>
  </si>
  <si>
    <t>Tamanho médio de um arquivo (comum) (SD card)</t>
  </si>
  <si>
    <t>Offload gravações acústicas (SD card para HD ext)</t>
  </si>
  <si>
    <t>PREFIXO</t>
  </si>
  <si>
    <t>SUFIXO</t>
  </si>
  <si>
    <t>NÃO MEXER NA 1-2 COLUNAS (PREENCHIDA AUTOMATICAMENTE)</t>
  </si>
  <si>
    <t>Base de Estudos do Pantanal 01 - beira do miranda em frente a base, lado direito..</t>
  </si>
  <si>
    <t>HD Externo</t>
  </si>
  <si>
    <t>HD Samsung 1 TB</t>
  </si>
  <si>
    <t>Arquivos foram comprimidos em flac?</t>
  </si>
  <si>
    <t>Nome do primeiro arquivo (novo diretório)</t>
  </si>
  <si>
    <t>Nome do último arquivo (novo diretório)</t>
  </si>
  <si>
    <t>Número total de arquivos (novo diretório)</t>
  </si>
  <si>
    <t>Tamanho médio de um arquivo (comum) (novo diretório)</t>
  </si>
  <si>
    <t>HDEA</t>
  </si>
  <si>
    <t>HDEA/Projeto/02_dados_acusticos/01_gravacoes</t>
  </si>
  <si>
    <t>Sim (Freecomander)</t>
  </si>
  <si>
    <t>Sim (Raven Compass)</t>
  </si>
  <si>
    <t>Arquivos foram renomeados?</t>
  </si>
  <si>
    <t>Retirada Gravadores</t>
  </si>
  <si>
    <t>Responsável pela atividade</t>
  </si>
  <si>
    <t>SwiftOne 002</t>
  </si>
  <si>
    <t>SO002</t>
  </si>
  <si>
    <t>Uma horas antes do amanhecer até uma hora depois do amanhecer + uma hora antes do escurecer até uma hora depois do escurecer</t>
  </si>
  <si>
    <t>Cartão de Memória SD Sandisk 128 GB Extreme Pro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</si>
</sst>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sz val="12"/>
      <color rgb="FF000000"/>
      <name val="Aptos Narrow"/>
      <family val="2"/>
      <scheme val="minor"/>
    </font>
    <font>
      <b/>
      <sz val="16"/>
      <color theme="1"/>
      <name val="Aptos Narrow"/>
      <scheme val="minor"/>
    </font>
    <font>
      <sz val="16"/>
      <color theme="1"/>
      <name val="Aptos Narrow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49" fontId="0" fillId="0" borderId="1" xfId="0" applyNumberFormat="1" applyBorder="1" applyAlignment="1">
      <alignment wrapText="1"/>
    </xf>
    <xf numFmtId="20" fontId="0" fillId="0" borderId="1" xfId="0" applyNumberFormat="1" applyBorder="1" applyAlignment="1">
      <alignment wrapText="1"/>
    </xf>
    <xf numFmtId="0" fontId="2" fillId="0" borderId="1" xfId="0" applyFont="1" applyBorder="1" applyAlignment="1">
      <alignment wrapText="1"/>
    </xf>
    <xf numFmtId="0" fontId="1" fillId="3" borderId="0" xfId="0" applyFont="1" applyFill="1" applyAlignment="1">
      <alignment wrapText="1"/>
    </xf>
    <xf numFmtId="0" fontId="3" fillId="2" borderId="1" xfId="0" applyFont="1" applyFill="1" applyBorder="1"/>
    <xf numFmtId="0" fontId="4" fillId="0" borderId="1" xfId="0" applyFont="1" applyBorder="1"/>
    <xf numFmtId="0" fontId="3" fillId="2" borderId="1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3FAFD9-A179-904C-A609-AD4737601099}">
  <dimension ref="A1:AN11"/>
  <sheetViews>
    <sheetView tabSelected="1" workbookViewId="0">
      <pane xSplit="3" ySplit="2" topLeftCell="W3" activePane="bottomRight" state="frozen"/>
      <selection pane="topRight" activeCell="D1" sqref="D1"/>
      <selection pane="bottomLeft" activeCell="A3" sqref="A3"/>
      <selection pane="bottomRight" activeCell="J5" sqref="J5"/>
    </sheetView>
  </sheetViews>
  <sheetFormatPr baseColWidth="10" defaultRowHeight="16" x14ac:dyDescent="0.2"/>
  <cols>
    <col min="1" max="2" width="21.5" customWidth="1"/>
    <col min="3" max="3" width="20.6640625" customWidth="1"/>
    <col min="4" max="4" width="9" customWidth="1"/>
    <col min="5" max="5" width="8.83203125" customWidth="1"/>
    <col min="6" max="6" width="9" customWidth="1"/>
    <col min="7" max="7" width="8.33203125" customWidth="1"/>
    <col min="8" max="8" width="6.33203125" customWidth="1"/>
    <col min="9" max="9" width="16.33203125" bestFit="1" customWidth="1"/>
    <col min="10" max="10" width="11" customWidth="1"/>
    <col min="11" max="11" width="16.33203125" customWidth="1"/>
    <col min="12" max="12" width="17.6640625" customWidth="1"/>
    <col min="13" max="13" width="14.33203125" customWidth="1"/>
    <col min="14" max="16" width="17.6640625" customWidth="1"/>
    <col min="17" max="17" width="14.6640625" bestFit="1" customWidth="1"/>
    <col min="23" max="23" width="22.1640625" customWidth="1"/>
    <col min="24" max="27" width="26.5" customWidth="1"/>
    <col min="32" max="32" width="21.5" customWidth="1"/>
    <col min="33" max="33" width="17.83203125" bestFit="1" customWidth="1"/>
    <col min="34" max="34" width="17.83203125" customWidth="1"/>
    <col min="35" max="35" width="18.83203125" bestFit="1" customWidth="1"/>
  </cols>
  <sheetData>
    <row r="1" spans="1:40" ht="68" x14ac:dyDescent="0.2">
      <c r="A1" s="9" t="s">
        <v>74</v>
      </c>
      <c r="B1" s="9"/>
    </row>
    <row r="2" spans="1:40" s="5" customFormat="1" ht="102" x14ac:dyDescent="0.2">
      <c r="A2" s="3" t="s">
        <v>72</v>
      </c>
      <c r="B2" s="3" t="s">
        <v>73</v>
      </c>
      <c r="C2" s="3" t="s">
        <v>27</v>
      </c>
      <c r="D2" s="3" t="s">
        <v>6</v>
      </c>
      <c r="E2" s="3" t="s">
        <v>15</v>
      </c>
      <c r="F2" s="3" t="s">
        <v>12</v>
      </c>
      <c r="G2" s="3" t="s">
        <v>4</v>
      </c>
      <c r="H2" s="3" t="s">
        <v>17</v>
      </c>
      <c r="I2" s="3" t="s">
        <v>26</v>
      </c>
      <c r="J2" s="3" t="s">
        <v>62</v>
      </c>
      <c r="K2" s="3" t="s">
        <v>39</v>
      </c>
      <c r="L2" s="3" t="s">
        <v>10</v>
      </c>
      <c r="M2" s="3" t="s">
        <v>9</v>
      </c>
      <c r="N2" s="3" t="s">
        <v>5</v>
      </c>
      <c r="O2" s="3" t="s">
        <v>31</v>
      </c>
      <c r="P2" s="3" t="s">
        <v>1</v>
      </c>
      <c r="Q2" s="3" t="s">
        <v>28</v>
      </c>
      <c r="R2" s="3" t="s">
        <v>29</v>
      </c>
      <c r="S2" s="3" t="s">
        <v>32</v>
      </c>
      <c r="T2" s="3" t="s">
        <v>63</v>
      </c>
      <c r="U2" s="3" t="s">
        <v>33</v>
      </c>
      <c r="V2" s="3" t="s">
        <v>37</v>
      </c>
      <c r="W2" s="3" t="s">
        <v>34</v>
      </c>
      <c r="X2" s="3" t="s">
        <v>36</v>
      </c>
      <c r="Y2" s="3" t="s">
        <v>3</v>
      </c>
      <c r="Z2" s="3" t="s">
        <v>40</v>
      </c>
      <c r="AA2" s="3" t="s">
        <v>41</v>
      </c>
      <c r="AB2" s="3" t="s">
        <v>67</v>
      </c>
      <c r="AC2" s="3" t="s">
        <v>68</v>
      </c>
      <c r="AD2" s="3" t="s">
        <v>69</v>
      </c>
      <c r="AE2" s="3" t="s">
        <v>70</v>
      </c>
      <c r="AF2" s="4" t="s">
        <v>52</v>
      </c>
      <c r="AG2" s="3" t="s">
        <v>58</v>
      </c>
      <c r="AH2" s="3" t="s">
        <v>87</v>
      </c>
      <c r="AI2" s="3" t="s">
        <v>78</v>
      </c>
      <c r="AJ2" s="3" t="s">
        <v>79</v>
      </c>
      <c r="AK2" s="3" t="s">
        <v>80</v>
      </c>
      <c r="AL2" s="3" t="s">
        <v>81</v>
      </c>
      <c r="AM2" s="3" t="s">
        <v>82</v>
      </c>
      <c r="AN2" s="3" t="s">
        <v>89</v>
      </c>
    </row>
    <row r="3" spans="1:40" s="1" customFormat="1" ht="51" x14ac:dyDescent="0.2">
      <c r="A3" s="1" t="str">
        <f>F3&amp;G3&amp;H3&amp;"_"&amp;O3&amp;"_"&amp;S3</f>
        <v>TMBPS01_SO001_44K</v>
      </c>
      <c r="B3" s="1">
        <f>K3</f>
        <v>-3</v>
      </c>
      <c r="C3" s="2" t="s">
        <v>50</v>
      </c>
      <c r="D3" s="2" t="s">
        <v>7</v>
      </c>
      <c r="E3" s="2" t="s">
        <v>16</v>
      </c>
      <c r="F3" s="2" t="s">
        <v>21</v>
      </c>
      <c r="G3" s="2" t="s">
        <v>22</v>
      </c>
      <c r="H3" s="6" t="s">
        <v>59</v>
      </c>
      <c r="I3" s="2" t="s">
        <v>18</v>
      </c>
      <c r="J3" s="7">
        <v>0.62152777777777779</v>
      </c>
      <c r="K3" s="2">
        <v>-3</v>
      </c>
      <c r="L3" s="2">
        <v>-19.57686</v>
      </c>
      <c r="M3" s="2">
        <v>-57.019432999999999</v>
      </c>
      <c r="N3" s="2" t="s">
        <v>8</v>
      </c>
      <c r="O3" s="2" t="s">
        <v>2</v>
      </c>
      <c r="P3" s="2">
        <v>9877</v>
      </c>
      <c r="Q3" s="2" t="s">
        <v>0</v>
      </c>
      <c r="R3" s="2" t="s">
        <v>30</v>
      </c>
      <c r="S3" s="2" t="s">
        <v>60</v>
      </c>
      <c r="T3" s="2">
        <v>26</v>
      </c>
      <c r="U3" s="2">
        <v>16</v>
      </c>
      <c r="V3" s="2" t="s">
        <v>34</v>
      </c>
      <c r="W3" s="2" t="s">
        <v>38</v>
      </c>
      <c r="X3" s="2" t="s">
        <v>64</v>
      </c>
      <c r="Y3" s="2" t="s">
        <v>42</v>
      </c>
      <c r="Z3" s="2" t="s">
        <v>93</v>
      </c>
      <c r="AA3" s="2" t="s">
        <v>45</v>
      </c>
    </row>
    <row r="4" spans="1:40" s="1" customFormat="1" ht="51" x14ac:dyDescent="0.2">
      <c r="A4" s="1" t="str">
        <f>F4&amp;G4&amp;H4&amp;"_"&amp;O4&amp;"_"&amp;S4</f>
        <v>TMBPS01_SO003_44K</v>
      </c>
      <c r="B4" s="1">
        <f>K4</f>
        <v>-3</v>
      </c>
      <c r="C4" s="2" t="s">
        <v>51</v>
      </c>
      <c r="D4" s="2" t="s">
        <v>7</v>
      </c>
      <c r="E4" s="2" t="s">
        <v>16</v>
      </c>
      <c r="F4" s="2" t="s">
        <v>21</v>
      </c>
      <c r="G4" s="2" t="s">
        <v>22</v>
      </c>
      <c r="H4" s="6" t="s">
        <v>59</v>
      </c>
      <c r="I4" s="2" t="s">
        <v>19</v>
      </c>
      <c r="J4" s="7">
        <v>0.43958333333333333</v>
      </c>
      <c r="K4" s="2">
        <v>-3</v>
      </c>
      <c r="L4" s="2">
        <v>-19.549315</v>
      </c>
      <c r="M4" s="2">
        <v>-57.030544999999996</v>
      </c>
      <c r="N4" s="2" t="s">
        <v>11</v>
      </c>
      <c r="O4" s="2" t="s">
        <v>47</v>
      </c>
      <c r="P4" s="2">
        <v>118984</v>
      </c>
      <c r="Q4" s="2" t="s">
        <v>0</v>
      </c>
      <c r="R4" s="2" t="s">
        <v>30</v>
      </c>
      <c r="S4" s="2" t="s">
        <v>60</v>
      </c>
      <c r="T4" s="2">
        <v>26</v>
      </c>
      <c r="U4" s="2">
        <v>16</v>
      </c>
      <c r="V4" s="2" t="s">
        <v>35</v>
      </c>
      <c r="W4" s="2" t="s">
        <v>64</v>
      </c>
      <c r="X4" s="2" t="s">
        <v>64</v>
      </c>
      <c r="Y4" s="2" t="s">
        <v>65</v>
      </c>
      <c r="Z4" s="2"/>
      <c r="AA4" s="2"/>
    </row>
    <row r="5" spans="1:40" s="1" customFormat="1" ht="85" x14ac:dyDescent="0.2">
      <c r="C5" s="2" t="s">
        <v>88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 t="s">
        <v>36</v>
      </c>
      <c r="W5" s="2" t="s">
        <v>64</v>
      </c>
      <c r="X5" s="2" t="s">
        <v>92</v>
      </c>
      <c r="Y5" s="8" t="s">
        <v>66</v>
      </c>
      <c r="Z5" s="2"/>
      <c r="AA5" s="2"/>
      <c r="AF5" s="1" t="s">
        <v>84</v>
      </c>
      <c r="AG5" s="1" t="s">
        <v>85</v>
      </c>
      <c r="AH5" s="1" t="s">
        <v>86</v>
      </c>
      <c r="AI5" s="1" t="s">
        <v>86</v>
      </c>
    </row>
    <row r="6" spans="1:40" ht="51" x14ac:dyDescent="0.2">
      <c r="C6" s="2" t="s">
        <v>71</v>
      </c>
    </row>
    <row r="7" spans="1:40" ht="17" x14ac:dyDescent="0.2">
      <c r="C7" s="2" t="s">
        <v>56</v>
      </c>
    </row>
    <row r="8" spans="1:40" ht="34" x14ac:dyDescent="0.2">
      <c r="C8" s="2" t="s">
        <v>57</v>
      </c>
    </row>
    <row r="9" spans="1:40" ht="17" x14ac:dyDescent="0.2">
      <c r="C9" s="2" t="s">
        <v>53</v>
      </c>
    </row>
    <row r="10" spans="1:40" ht="34" x14ac:dyDescent="0.2">
      <c r="C10" s="2" t="s">
        <v>54</v>
      </c>
    </row>
    <row r="11" spans="1:40" ht="17" x14ac:dyDescent="0.2">
      <c r="C11" s="2" t="s">
        <v>55</v>
      </c>
    </row>
  </sheetData>
  <pageMargins left="0.7" right="0.7" top="0.75" bottom="0.75" header="0.3" footer="0.3"/>
  <pageSetup orientation="portrait" horizontalDpi="0" verticalDpi="0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44E11-033E-7F45-8F91-60334B31A7C1}">
  <dimension ref="A1:C11"/>
  <sheetViews>
    <sheetView zoomScale="108" workbookViewId="0">
      <selection activeCell="C6" sqref="C6"/>
    </sheetView>
  </sheetViews>
  <sheetFormatPr baseColWidth="10" defaultRowHeight="16" x14ac:dyDescent="0.2"/>
  <cols>
    <col min="1" max="1" width="22.6640625" bestFit="1" customWidth="1"/>
    <col min="2" max="2" width="55.5" customWidth="1"/>
  </cols>
  <sheetData>
    <row r="1" spans="1:3" ht="22" x14ac:dyDescent="0.3">
      <c r="A1" s="10" t="s">
        <v>23</v>
      </c>
      <c r="B1" s="10" t="s">
        <v>24</v>
      </c>
      <c r="C1" s="10" t="s">
        <v>20</v>
      </c>
    </row>
    <row r="2" spans="1:3" ht="22" x14ac:dyDescent="0.3">
      <c r="A2" s="10" t="s">
        <v>12</v>
      </c>
      <c r="B2" s="11" t="s">
        <v>13</v>
      </c>
      <c r="C2" s="11" t="s">
        <v>21</v>
      </c>
    </row>
    <row r="3" spans="1:3" ht="22" x14ac:dyDescent="0.3">
      <c r="A3" s="10" t="s">
        <v>4</v>
      </c>
      <c r="B3" s="11" t="s">
        <v>14</v>
      </c>
      <c r="C3" s="11" t="s">
        <v>22</v>
      </c>
    </row>
    <row r="4" spans="1:3" ht="22" x14ac:dyDescent="0.3">
      <c r="A4" s="10" t="s">
        <v>5</v>
      </c>
      <c r="B4" s="11" t="s">
        <v>75</v>
      </c>
      <c r="C4" s="11" t="s">
        <v>8</v>
      </c>
    </row>
    <row r="5" spans="1:3" ht="22" x14ac:dyDescent="0.3">
      <c r="A5" s="10" t="s">
        <v>5</v>
      </c>
      <c r="B5" s="11" t="s">
        <v>25</v>
      </c>
      <c r="C5" s="11" t="s">
        <v>11</v>
      </c>
    </row>
    <row r="6" spans="1:3" ht="22" x14ac:dyDescent="0.3">
      <c r="A6" s="10" t="s">
        <v>48</v>
      </c>
      <c r="B6" s="11" t="s">
        <v>49</v>
      </c>
      <c r="C6" s="11" t="s">
        <v>2</v>
      </c>
    </row>
    <row r="7" spans="1:3" ht="22" x14ac:dyDescent="0.3">
      <c r="A7" s="10" t="s">
        <v>3</v>
      </c>
      <c r="B7" s="11" t="s">
        <v>43</v>
      </c>
      <c r="C7" s="11" t="s">
        <v>42</v>
      </c>
    </row>
    <row r="8" spans="1:3" ht="22" x14ac:dyDescent="0.3">
      <c r="A8" s="10" t="s">
        <v>44</v>
      </c>
      <c r="B8" s="11" t="s">
        <v>46</v>
      </c>
      <c r="C8" s="11" t="s">
        <v>45</v>
      </c>
    </row>
    <row r="9" spans="1:3" ht="46" x14ac:dyDescent="0.3">
      <c r="A9" s="12" t="s">
        <v>32</v>
      </c>
      <c r="B9" s="11" t="s">
        <v>61</v>
      </c>
      <c r="C9" s="11" t="s">
        <v>60</v>
      </c>
    </row>
    <row r="10" spans="1:3" ht="22" x14ac:dyDescent="0.3">
      <c r="A10" s="10" t="s">
        <v>76</v>
      </c>
      <c r="B10" s="11" t="s">
        <v>77</v>
      </c>
      <c r="C10" s="11" t="s">
        <v>83</v>
      </c>
    </row>
    <row r="11" spans="1:3" ht="22" x14ac:dyDescent="0.3">
      <c r="A11" s="10" t="s">
        <v>48</v>
      </c>
      <c r="B11" s="11" t="s">
        <v>90</v>
      </c>
      <c r="C11" s="11" t="s">
        <v>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Dados_gerais_campo</vt:lpstr>
      <vt:lpstr>Códigos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Larissa Sayuri Moreira Sugai</dc:creator>
  <cp:lastModifiedBy>Larissa Sayuri Moreira Sugai</cp:lastModifiedBy>
  <dcterms:created xsi:type="dcterms:W3CDTF">2024-08-19T14:10:25Z</dcterms:created>
  <dcterms:modified xsi:type="dcterms:W3CDTF">2024-08-20T23:40:44Z</dcterms:modified>
</cp:coreProperties>
</file>